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definedNames>
    <definedName function="false" hidden="false" localSheetId="0" name="_GoBack" vbProcedure="false">Лист1!$E$4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<sst xmlns="http://schemas.openxmlformats.org/spreadsheetml/2006/main" count="111" uniqueCount="83">
  <si>
    <r>
      <rPr>
        <sz val="11"/>
        <color theme="1"/>
        <rFont val="Times New Roman"/>
        <family val="1"/>
        <charset val="204"/>
      </rPr>
      <t xml:space="preserve">Приложение № 1 к приказу КОГБУЗ «Вятскополянская районная больница» № 118 от 06.03.2017г.
</t>
    </r>
    <r>
      <rPr>
        <sz val="12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</si>
  <si>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Информация о закупках, произведенных в период с  01.03.2025 г по 31.03.2025 г. «Вятскополянская центральная районная больница»
</t>
  </si>
  <si>
    <t xml:space="preserve">№ п/п</t>
  </si>
  <si>
    <t xml:space="preserve">Номер закупки</t>
  </si>
  <si>
    <t xml:space="preserve">Наименование объекта закупки</t>
  </si>
  <si>
    <t xml:space="preserve">единица измерения</t>
  </si>
  <si>
    <t xml:space="preserve">Количество поставляемого товара, объем выполненной работы, оказываемой услуги</t>
  </si>
  <si>
    <t xml:space="preserve">Срок поставки товара/оказание услуг</t>
  </si>
  <si>
    <t xml:space="preserve">Начальная максимальная цена контракта</t>
  </si>
  <si>
    <t xml:space="preserve">Дата заключения контракта</t>
  </si>
  <si>
    <t xml:space="preserve">Наименование контрагента</t>
  </si>
  <si>
    <t xml:space="preserve">Цена контракта</t>
  </si>
  <si>
    <t xml:space="preserve">Цена единицы товара</t>
  </si>
  <si>
    <t xml:space="preserve">Срок исполнения контракта</t>
  </si>
  <si>
    <t xml:space="preserve">0340200016625000018</t>
  </si>
  <si>
    <t xml:space="preserve">Контейнер пластиковый</t>
  </si>
  <si>
    <t xml:space="preserve">5 календарных дней</t>
  </si>
  <si>
    <t xml:space="preserve">ООО "Лаборит"</t>
  </si>
  <si>
    <t xml:space="preserve">0340200016625000014</t>
  </si>
  <si>
    <t xml:space="preserve">Стол процедурный</t>
  </si>
  <si>
    <t xml:space="preserve">30 календарных дней</t>
  </si>
  <si>
    <t xml:space="preserve">ООО "Корлайн"</t>
  </si>
  <si>
    <t xml:space="preserve">0340200016625000015</t>
  </si>
  <si>
    <t xml:space="preserve">Стол инструментальный</t>
  </si>
  <si>
    <t xml:space="preserve">0340200016625000016</t>
  </si>
  <si>
    <t xml:space="preserve">Стол пеленальный</t>
  </si>
  <si>
    <t xml:space="preserve">ООО "Денеб-Киров"</t>
  </si>
  <si>
    <t xml:space="preserve">0340200016625000017</t>
  </si>
  <si>
    <t xml:space="preserve">Шкаф для одежды</t>
  </si>
  <si>
    <t xml:space="preserve">0340200016625000020</t>
  </si>
  <si>
    <t xml:space="preserve">Термометр капиллярный для измерения температуры тела пациента, ртутный</t>
  </si>
  <si>
    <t xml:space="preserve">ООО "Вятка Мед"</t>
  </si>
  <si>
    <t xml:space="preserve">83-ПК-2025</t>
  </si>
  <si>
    <t xml:space="preserve">Лекарственные препараты (Ланреотид)</t>
  </si>
  <si>
    <t xml:space="preserve">10 рабочих дней</t>
  </si>
  <si>
    <t xml:space="preserve"> ООО Ирвин-2</t>
  </si>
  <si>
    <t xml:space="preserve">0340200016625000025</t>
  </si>
  <si>
    <t xml:space="preserve">Бумага для офисной техники</t>
  </si>
  <si>
    <t xml:space="preserve">10 календарных дней</t>
  </si>
  <si>
    <t xml:space="preserve">ООО Офис и Стиль</t>
  </si>
  <si>
    <t xml:space="preserve">0340200016625000021</t>
  </si>
  <si>
    <t xml:space="preserve">Рентгенпленка 35*43</t>
  </si>
  <si>
    <t xml:space="preserve">ООО Виннер</t>
  </si>
  <si>
    <t xml:space="preserve">0340200016625000023</t>
  </si>
  <si>
    <t xml:space="preserve">Рентгенпленка 20*25</t>
  </si>
  <si>
    <t xml:space="preserve">0340200016625000024</t>
  </si>
  <si>
    <t xml:space="preserve">0340200016625000027</t>
  </si>
  <si>
    <t xml:space="preserve">0340200016625000028</t>
  </si>
  <si>
    <t xml:space="preserve">Рентгенпленка 210*25</t>
  </si>
  <si>
    <t xml:space="preserve">10/25</t>
  </si>
  <si>
    <t xml:space="preserve">ТО, в т.ч. Содержание и текущ ремонт общего имущества ул.Кукина д.50</t>
  </si>
  <si>
    <t xml:space="preserve">ежедневно</t>
  </si>
  <si>
    <t xml:space="preserve">ООО "Вятскополянское жилищное управление"</t>
  </si>
  <si>
    <t xml:space="preserve">0340200003325001963</t>
  </si>
  <si>
    <t xml:space="preserve">Наборы реагентов (гематология)</t>
  </si>
  <si>
    <t xml:space="preserve">ООО Кордез</t>
  </si>
  <si>
    <t xml:space="preserve">0340200003325001849</t>
  </si>
  <si>
    <t xml:space="preserve">ООО МоТэк</t>
  </si>
  <si>
    <t xml:space="preserve">ЭЭ0121-02138</t>
  </si>
  <si>
    <t xml:space="preserve">Электроснабжение квартитры Кукина 50</t>
  </si>
  <si>
    <t xml:space="preserve">АО "Энергосбыт ПлюС"</t>
  </si>
  <si>
    <t xml:space="preserve">034020000332401939</t>
  </si>
  <si>
    <t xml:space="preserve">Лекарственные препараты (Адеметионин, Ацетилцистеин, Макрогол, Маннитол)</t>
  </si>
  <si>
    <t xml:space="preserve">15 календарных дней</t>
  </si>
  <si>
    <t xml:space="preserve">КОГУП "Аптечный склад"</t>
  </si>
  <si>
    <t xml:space="preserve">034020000332402059</t>
  </si>
  <si>
    <t xml:space="preserve">Лекарственные препараты (Полипептиды коры головного мозга)</t>
  </si>
  <si>
    <t xml:space="preserve">ООО "Пульс Казань"</t>
  </si>
  <si>
    <t xml:space="preserve">0340200003325002168</t>
  </si>
  <si>
    <t xml:space="preserve">ИМН (маски кислородные)</t>
  </si>
  <si>
    <t xml:space="preserve">0340200003325002283</t>
  </si>
  <si>
    <t xml:space="preserve">ТО лабораторного оборудования</t>
  </si>
  <si>
    <t xml:space="preserve">по заявке</t>
  </si>
  <si>
    <t xml:space="preserve">ООО Регион-МС</t>
  </si>
  <si>
    <t xml:space="preserve">0340200003325002249</t>
  </si>
  <si>
    <t xml:space="preserve">Лекарственные препараты (Норэпинефрин, Преднизолон)</t>
  </si>
  <si>
    <t xml:space="preserve">0340200003325002447</t>
  </si>
  <si>
    <t xml:space="preserve">Поставка лекарственных препаратов (Аминофиллин, Амитриптилин, Гликлазид, Кларитромицин, Лактулоза, Парацетамол, Пирацетам)</t>
  </si>
  <si>
    <t xml:space="preserve"> ООО Лекмедика</t>
  </si>
  <si>
    <t xml:space="preserve">0340200003325002358</t>
  </si>
  <si>
    <t xml:space="preserve">Поставка лекарственных препаратов (Повидон-Йод)</t>
  </si>
  <si>
    <t xml:space="preserve"> ООО Южфарм</t>
  </si>
  <si>
    <r>
      <rPr>
        <b val="true"/>
        <sz val="12"/>
        <color theme="1"/>
        <rFont val="Times New Roman"/>
        <family val="1"/>
        <charset val="204"/>
      </rPr>
      <t xml:space="preserve">Контакты контрольного органа
</t>
    </r>
    <r>
      <rPr>
        <sz val="12"/>
        <color theme="1"/>
        <rFont val="Times New Roman"/>
        <family val="1"/>
        <charset val="204"/>
      </rPr>
      <t xml:space="preserve">Министерство финансов Кировской области
610019, г. Киров, ул. Карла Либкнехта, 69
Телефоны: 8 (8332) 208-413, 208-486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</si>
</sst>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₽&quot;"/>
    <numFmt numFmtId="166" formatCode="#,##0.00"/>
    <numFmt numFmtId="167" formatCode="@"/>
    <numFmt numFmtId="168" formatCode="0"/>
    <numFmt numFmtId="169" formatCode="dd/mm/yyyy"/>
  </numFmts>
  <fonts count="11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B1" colorId="64" zoomScale="93" zoomScaleNormal="93" zoomScalePageLayoutView="100" workbookViewId="0">
      <selection pane="topLeft" activeCell="I30" activeCellId="0" sqref="I30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2" width="24.42"/>
    <col collapsed="false" customWidth="true" hidden="false" outlineLevel="0" max="3" min="3" style="1" width="43.52"/>
    <col collapsed="false" customWidth="true" hidden="false" outlineLevel="0" max="4" min="4" style="1" width="13.57"/>
    <col collapsed="false" customWidth="true" hidden="false" outlineLevel="0" max="5" min="5" style="1" width="14.71"/>
    <col collapsed="false" customWidth="true" hidden="false" outlineLevel="0" max="6" min="6" style="3" width="20.29"/>
    <col collapsed="false" customWidth="true" hidden="false" outlineLevel="0" max="7" min="7" style="4" width="16.84"/>
    <col collapsed="false" customWidth="true" hidden="false" outlineLevel="0" max="8" min="8" style="1" width="17.86"/>
    <col collapsed="false" customWidth="true" hidden="false" outlineLevel="0" max="9" min="9" style="1" width="22.57"/>
    <col collapsed="false" customWidth="true" hidden="false" outlineLevel="0" max="10" min="10" style="4" width="16.14"/>
    <col collapsed="false" customWidth="true" hidden="false" outlineLevel="0" max="11" min="11" style="4" width="11"/>
    <col collapsed="false" customWidth="true" hidden="false" outlineLevel="0" max="12" min="12" style="1" width="14.57"/>
    <col collapsed="false" customWidth="false" hidden="false" outlineLevel="0" max="16384" min="13" style="1" width="9.14"/>
  </cols>
  <sheetData>
    <row r="1" customFormat="false" ht="18.7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Format="false" ht="11.2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31.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customFormat="false" ht="52.5" hidden="false" customHeight="true" outlineLevel="0" collapsed="false">
      <c r="A4" s="7" t="s">
        <v>2</v>
      </c>
      <c r="B4" s="8" t="s">
        <v>3</v>
      </c>
      <c r="C4" s="7" t="s">
        <v>4</v>
      </c>
      <c r="D4" s="9" t="s">
        <v>5</v>
      </c>
      <c r="E4" s="7" t="s">
        <v>6</v>
      </c>
      <c r="F4" s="7" t="s">
        <v>7</v>
      </c>
      <c r="G4" s="10" t="s">
        <v>8</v>
      </c>
      <c r="H4" s="7" t="s">
        <v>9</v>
      </c>
      <c r="I4" s="7" t="s">
        <v>10</v>
      </c>
      <c r="J4" s="10" t="s">
        <v>11</v>
      </c>
      <c r="K4" s="10" t="s">
        <v>12</v>
      </c>
      <c r="L4" s="7" t="s">
        <v>13</v>
      </c>
    </row>
    <row r="5" customFormat="false" ht="54.75" hidden="false" customHeight="true" outlineLevel="0" collapsed="false">
      <c r="A5" s="7"/>
      <c r="B5" s="8"/>
      <c r="C5" s="7"/>
      <c r="D5" s="9"/>
      <c r="E5" s="7"/>
      <c r="F5" s="7"/>
      <c r="G5" s="10"/>
      <c r="H5" s="7"/>
      <c r="I5" s="7"/>
      <c r="J5" s="10"/>
      <c r="K5" s="10"/>
      <c r="L5" s="7"/>
    </row>
    <row r="6" s="19" customFormat="true" ht="25.5" hidden="false" customHeight="true" outlineLevel="0" collapsed="false">
      <c r="A6" s="11" t="n">
        <v>1</v>
      </c>
      <c r="B6" s="12" t="s">
        <v>14</v>
      </c>
      <c r="C6" s="13" t="s">
        <v>15</v>
      </c>
      <c r="D6" s="11"/>
      <c r="E6" s="14"/>
      <c r="F6" s="15" t="s">
        <v>16</v>
      </c>
      <c r="G6" s="16" t="n">
        <v>2624.05</v>
      </c>
      <c r="H6" s="17" t="n">
        <v>45722</v>
      </c>
      <c r="I6" s="13" t="s">
        <v>17</v>
      </c>
      <c r="J6" s="16" t="n">
        <v>2624.05</v>
      </c>
      <c r="K6" s="18"/>
      <c r="L6" s="17" t="n">
        <v>45961</v>
      </c>
    </row>
    <row r="7" s="19" customFormat="true" ht="27.75" hidden="false" customHeight="true" outlineLevel="0" collapsed="false">
      <c r="A7" s="20" t="n">
        <v>2</v>
      </c>
      <c r="B7" s="12" t="s">
        <v>18</v>
      </c>
      <c r="C7" s="13" t="s">
        <v>19</v>
      </c>
      <c r="D7" s="11"/>
      <c r="E7" s="14"/>
      <c r="F7" s="15" t="s">
        <v>20</v>
      </c>
      <c r="G7" s="16" t="n">
        <v>37743.4</v>
      </c>
      <c r="H7" s="17" t="n">
        <v>45722</v>
      </c>
      <c r="I7" s="13" t="s">
        <v>21</v>
      </c>
      <c r="J7" s="16" t="n">
        <v>37743.4</v>
      </c>
      <c r="K7" s="21"/>
      <c r="L7" s="17" t="n">
        <v>45869</v>
      </c>
    </row>
    <row r="8" s="19" customFormat="true" ht="29.25" hidden="false" customHeight="true" outlineLevel="0" collapsed="false">
      <c r="A8" s="11" t="n">
        <v>3</v>
      </c>
      <c r="B8" s="12" t="s">
        <v>22</v>
      </c>
      <c r="C8" s="13" t="s">
        <v>23</v>
      </c>
      <c r="D8" s="11"/>
      <c r="E8" s="14"/>
      <c r="F8" s="15" t="s">
        <v>20</v>
      </c>
      <c r="G8" s="16" t="n">
        <v>9392.5</v>
      </c>
      <c r="H8" s="17" t="n">
        <v>45722</v>
      </c>
      <c r="I8" s="13" t="s">
        <v>21</v>
      </c>
      <c r="J8" s="16" t="n">
        <v>9392.5</v>
      </c>
      <c r="K8" s="21"/>
      <c r="L8" s="17" t="n">
        <v>45869</v>
      </c>
    </row>
    <row r="9" s="19" customFormat="true" ht="27.75" hidden="false" customHeight="true" outlineLevel="0" collapsed="false">
      <c r="A9" s="20" t="n">
        <v>4</v>
      </c>
      <c r="B9" s="12" t="s">
        <v>24</v>
      </c>
      <c r="C9" s="13" t="s">
        <v>25</v>
      </c>
      <c r="D9" s="11"/>
      <c r="E9" s="14"/>
      <c r="F9" s="15" t="s">
        <v>20</v>
      </c>
      <c r="G9" s="16" t="n">
        <v>72250</v>
      </c>
      <c r="H9" s="17" t="n">
        <v>45722</v>
      </c>
      <c r="I9" s="13" t="s">
        <v>26</v>
      </c>
      <c r="J9" s="16" t="n">
        <v>72250</v>
      </c>
      <c r="K9" s="21"/>
      <c r="L9" s="17" t="n">
        <v>45869</v>
      </c>
    </row>
    <row r="10" s="19" customFormat="true" ht="30" hidden="false" customHeight="true" outlineLevel="0" collapsed="false">
      <c r="A10" s="11" t="n">
        <v>5</v>
      </c>
      <c r="B10" s="12" t="s">
        <v>27</v>
      </c>
      <c r="C10" s="13" t="s">
        <v>28</v>
      </c>
      <c r="D10" s="11"/>
      <c r="E10" s="14"/>
      <c r="F10" s="15" t="s">
        <v>20</v>
      </c>
      <c r="G10" s="16" t="n">
        <v>64107</v>
      </c>
      <c r="H10" s="17" t="n">
        <v>45722</v>
      </c>
      <c r="I10" s="13" t="s">
        <v>26</v>
      </c>
      <c r="J10" s="16" t="n">
        <v>64107</v>
      </c>
      <c r="K10" s="21"/>
      <c r="L10" s="17" t="n">
        <v>45869</v>
      </c>
    </row>
    <row r="11" s="19" customFormat="true" ht="28.5" hidden="false" customHeight="true" outlineLevel="0" collapsed="false">
      <c r="A11" s="20" t="n">
        <v>6</v>
      </c>
      <c r="B11" s="12" t="s">
        <v>29</v>
      </c>
      <c r="C11" s="22" t="s">
        <v>30</v>
      </c>
      <c r="D11" s="11"/>
      <c r="E11" s="14"/>
      <c r="F11" s="23" t="s">
        <v>16</v>
      </c>
      <c r="G11" s="16" t="n">
        <v>7700</v>
      </c>
      <c r="H11" s="24" t="n">
        <v>45723</v>
      </c>
      <c r="I11" s="22" t="s">
        <v>31</v>
      </c>
      <c r="J11" s="16" t="n">
        <v>7700</v>
      </c>
      <c r="K11" s="21"/>
      <c r="L11" s="24" t="n">
        <v>45961</v>
      </c>
    </row>
    <row r="12" s="19" customFormat="true" ht="20.25" hidden="false" customHeight="true" outlineLevel="0" collapsed="false">
      <c r="A12" s="11" t="n">
        <v>7</v>
      </c>
      <c r="B12" s="25" t="s">
        <v>32</v>
      </c>
      <c r="C12" s="22" t="s">
        <v>33</v>
      </c>
      <c r="D12" s="11"/>
      <c r="E12" s="14"/>
      <c r="F12" s="26" t="s">
        <v>34</v>
      </c>
      <c r="G12" s="16" t="n">
        <v>54014.4</v>
      </c>
      <c r="H12" s="24" t="n">
        <v>45723</v>
      </c>
      <c r="I12" s="22" t="s">
        <v>35</v>
      </c>
      <c r="J12" s="16" t="n">
        <v>54014.4</v>
      </c>
      <c r="K12" s="21"/>
      <c r="L12" s="24" t="n">
        <v>46022</v>
      </c>
    </row>
    <row r="13" s="19" customFormat="true" ht="27.75" hidden="false" customHeight="true" outlineLevel="0" collapsed="false">
      <c r="A13" s="20" t="n">
        <v>8</v>
      </c>
      <c r="B13" s="12" t="s">
        <v>36</v>
      </c>
      <c r="C13" s="22" t="s">
        <v>37</v>
      </c>
      <c r="D13" s="11"/>
      <c r="E13" s="14"/>
      <c r="F13" s="22" t="s">
        <v>38</v>
      </c>
      <c r="G13" s="16" t="n">
        <v>64000</v>
      </c>
      <c r="H13" s="24" t="n">
        <v>45728</v>
      </c>
      <c r="I13" s="22" t="s">
        <v>39</v>
      </c>
      <c r="J13" s="16" t="n">
        <v>64000</v>
      </c>
      <c r="K13" s="21"/>
      <c r="L13" s="24" t="n">
        <v>45777</v>
      </c>
    </row>
    <row r="14" s="19" customFormat="true" ht="32.9" hidden="false" customHeight="true" outlineLevel="0" collapsed="false">
      <c r="A14" s="11" t="n">
        <v>9</v>
      </c>
      <c r="B14" s="12" t="s">
        <v>40</v>
      </c>
      <c r="C14" s="22" t="s">
        <v>41</v>
      </c>
      <c r="D14" s="11"/>
      <c r="E14" s="14"/>
      <c r="F14" s="22" t="s">
        <v>38</v>
      </c>
      <c r="G14" s="16" t="n">
        <v>591840</v>
      </c>
      <c r="H14" s="24" t="n">
        <v>45728</v>
      </c>
      <c r="I14" s="22" t="s">
        <v>42</v>
      </c>
      <c r="J14" s="16" t="n">
        <v>591840</v>
      </c>
      <c r="K14" s="21"/>
      <c r="L14" s="24" t="n">
        <v>46112</v>
      </c>
    </row>
    <row r="15" s="19" customFormat="true" ht="29.65" hidden="false" customHeight="true" outlineLevel="0" collapsed="false">
      <c r="A15" s="20" t="n">
        <v>10</v>
      </c>
      <c r="B15" s="12" t="s">
        <v>43</v>
      </c>
      <c r="C15" s="22" t="s">
        <v>44</v>
      </c>
      <c r="D15" s="11"/>
      <c r="E15" s="14"/>
      <c r="F15" s="22" t="s">
        <v>38</v>
      </c>
      <c r="G15" s="16" t="n">
        <v>80922</v>
      </c>
      <c r="H15" s="24" t="n">
        <v>45728</v>
      </c>
      <c r="I15" s="22" t="s">
        <v>42</v>
      </c>
      <c r="J15" s="16" t="n">
        <v>80922</v>
      </c>
      <c r="K15" s="21"/>
      <c r="L15" s="24" t="n">
        <v>45961</v>
      </c>
    </row>
    <row r="16" s="19" customFormat="true" ht="25.65" hidden="false" customHeight="true" outlineLevel="0" collapsed="false">
      <c r="A16" s="11" t="n">
        <v>11</v>
      </c>
      <c r="B16" s="12" t="s">
        <v>45</v>
      </c>
      <c r="C16" s="22" t="s">
        <v>15</v>
      </c>
      <c r="D16" s="11"/>
      <c r="E16" s="14"/>
      <c r="F16" s="22" t="s">
        <v>38</v>
      </c>
      <c r="G16" s="16" t="n">
        <v>22800</v>
      </c>
      <c r="H16" s="24" t="n">
        <v>45728</v>
      </c>
      <c r="I16" s="22" t="s">
        <v>17</v>
      </c>
      <c r="J16" s="16" t="n">
        <v>22800</v>
      </c>
      <c r="K16" s="21"/>
      <c r="L16" s="24" t="n">
        <v>45961</v>
      </c>
    </row>
    <row r="17" s="19" customFormat="true" ht="39.3" hidden="false" customHeight="true" outlineLevel="0" collapsed="false">
      <c r="A17" s="20" t="n">
        <v>12</v>
      </c>
      <c r="B17" s="12" t="s">
        <v>46</v>
      </c>
      <c r="C17" s="22" t="s">
        <v>30</v>
      </c>
      <c r="D17" s="11"/>
      <c r="E17" s="14"/>
      <c r="F17" s="23" t="s">
        <v>16</v>
      </c>
      <c r="G17" s="16" t="n">
        <v>3850</v>
      </c>
      <c r="H17" s="24" t="n">
        <v>45730</v>
      </c>
      <c r="I17" s="22" t="s">
        <v>31</v>
      </c>
      <c r="J17" s="16" t="n">
        <v>3850</v>
      </c>
      <c r="K17" s="21"/>
      <c r="L17" s="24" t="n">
        <v>45961</v>
      </c>
    </row>
    <row r="18" s="19" customFormat="true" ht="24.05" hidden="false" customHeight="true" outlineLevel="0" collapsed="false">
      <c r="A18" s="11" t="n">
        <v>13</v>
      </c>
      <c r="B18" s="12" t="s">
        <v>47</v>
      </c>
      <c r="C18" s="22" t="s">
        <v>48</v>
      </c>
      <c r="D18" s="11"/>
      <c r="E18" s="14"/>
      <c r="F18" s="22" t="s">
        <v>38</v>
      </c>
      <c r="G18" s="16" t="n">
        <v>29900</v>
      </c>
      <c r="H18" s="24" t="n">
        <v>45733</v>
      </c>
      <c r="I18" s="22" t="s">
        <v>42</v>
      </c>
      <c r="J18" s="16" t="n">
        <v>29900</v>
      </c>
      <c r="K18" s="21"/>
      <c r="L18" s="24" t="n">
        <v>45961</v>
      </c>
    </row>
    <row r="19" s="19" customFormat="true" ht="44.1" hidden="false" customHeight="true" outlineLevel="0" collapsed="false">
      <c r="A19" s="20" t="n">
        <v>14</v>
      </c>
      <c r="B19" s="12" t="s">
        <v>49</v>
      </c>
      <c r="C19" s="13" t="s">
        <v>50</v>
      </c>
      <c r="D19" s="11"/>
      <c r="E19" s="14"/>
      <c r="F19" s="15" t="s">
        <v>51</v>
      </c>
      <c r="G19" s="16" t="n">
        <v>51373.8</v>
      </c>
      <c r="H19" s="17" t="n">
        <v>45733</v>
      </c>
      <c r="I19" s="13" t="s">
        <v>52</v>
      </c>
      <c r="J19" s="16" t="n">
        <v>51373.8</v>
      </c>
      <c r="K19" s="21"/>
      <c r="L19" s="17" t="n">
        <v>46022</v>
      </c>
    </row>
    <row r="20" s="19" customFormat="true" ht="28.85" hidden="false" customHeight="true" outlineLevel="0" collapsed="false">
      <c r="A20" s="11" t="n">
        <v>15</v>
      </c>
      <c r="B20" s="12" t="s">
        <v>53</v>
      </c>
      <c r="C20" s="13" t="s">
        <v>54</v>
      </c>
      <c r="D20" s="11"/>
      <c r="E20" s="14"/>
      <c r="F20" s="15" t="s">
        <v>38</v>
      </c>
      <c r="G20" s="16" t="n">
        <v>587084</v>
      </c>
      <c r="H20" s="17" t="n">
        <v>45740</v>
      </c>
      <c r="I20" s="13" t="s">
        <v>55</v>
      </c>
      <c r="J20" s="16" t="n">
        <v>584148.58</v>
      </c>
      <c r="K20" s="21"/>
      <c r="L20" s="17" t="n">
        <v>45961</v>
      </c>
    </row>
    <row r="21" s="19" customFormat="true" ht="23.25" hidden="false" customHeight="true" outlineLevel="0" collapsed="false">
      <c r="A21" s="20" t="n">
        <v>16</v>
      </c>
      <c r="B21" s="12" t="s">
        <v>56</v>
      </c>
      <c r="C21" s="13" t="s">
        <v>37</v>
      </c>
      <c r="D21" s="11"/>
      <c r="E21" s="14"/>
      <c r="F21" s="22" t="s">
        <v>38</v>
      </c>
      <c r="G21" s="16" t="n">
        <v>532500</v>
      </c>
      <c r="H21" s="17" t="n">
        <v>45740</v>
      </c>
      <c r="I21" s="13" t="s">
        <v>57</v>
      </c>
      <c r="J21" s="16" t="n">
        <v>532500</v>
      </c>
      <c r="K21" s="21"/>
      <c r="L21" s="24" t="n">
        <v>45961</v>
      </c>
    </row>
    <row r="22" s="29" customFormat="true" ht="25.5" hidden="false" customHeight="true" outlineLevel="0" collapsed="false">
      <c r="A22" s="11" t="n">
        <v>17</v>
      </c>
      <c r="B22" s="12" t="s">
        <v>58</v>
      </c>
      <c r="C22" s="22" t="s">
        <v>59</v>
      </c>
      <c r="D22" s="20"/>
      <c r="E22" s="27"/>
      <c r="F22" s="22" t="s">
        <v>51</v>
      </c>
      <c r="G22" s="16" t="n">
        <v>13200</v>
      </c>
      <c r="H22" s="24" t="n">
        <v>45742</v>
      </c>
      <c r="I22" s="22" t="s">
        <v>60</v>
      </c>
      <c r="J22" s="16" t="n">
        <v>13200</v>
      </c>
      <c r="K22" s="28"/>
      <c r="L22" s="24" t="n">
        <v>46022</v>
      </c>
    </row>
    <row r="23" s="29" customFormat="true" ht="25.5" hidden="false" customHeight="true" outlineLevel="0" collapsed="false">
      <c r="A23" s="20" t="n">
        <v>18</v>
      </c>
      <c r="B23" s="25" t="s">
        <v>61</v>
      </c>
      <c r="C23" s="22" t="s">
        <v>62</v>
      </c>
      <c r="D23" s="11"/>
      <c r="E23" s="14"/>
      <c r="F23" s="22" t="s">
        <v>63</v>
      </c>
      <c r="G23" s="16" t="n">
        <v>233517.6</v>
      </c>
      <c r="H23" s="24" t="n">
        <v>45741</v>
      </c>
      <c r="I23" s="22" t="s">
        <v>64</v>
      </c>
      <c r="J23" s="16" t="n">
        <v>233517.6</v>
      </c>
      <c r="K23" s="18"/>
      <c r="L23" s="24" t="n">
        <v>46112</v>
      </c>
    </row>
    <row r="24" s="29" customFormat="true" ht="27.75" hidden="false" customHeight="true" outlineLevel="0" collapsed="false">
      <c r="A24" s="11" t="n">
        <v>19</v>
      </c>
      <c r="B24" s="25" t="s">
        <v>65</v>
      </c>
      <c r="C24" s="22" t="s">
        <v>66</v>
      </c>
      <c r="D24" s="11"/>
      <c r="E24" s="14"/>
      <c r="F24" s="22" t="s">
        <v>63</v>
      </c>
      <c r="G24" s="16" t="n">
        <v>113760</v>
      </c>
      <c r="H24" s="24" t="n">
        <v>45741</v>
      </c>
      <c r="I24" s="22" t="s">
        <v>67</v>
      </c>
      <c r="J24" s="16" t="n">
        <v>113760</v>
      </c>
      <c r="K24" s="21"/>
      <c r="L24" s="24" t="n">
        <v>46081</v>
      </c>
    </row>
    <row r="25" s="29" customFormat="true" ht="29.25" hidden="false" customHeight="true" outlineLevel="0" collapsed="false">
      <c r="A25" s="20" t="n">
        <v>20</v>
      </c>
      <c r="B25" s="25" t="s">
        <v>68</v>
      </c>
      <c r="C25" s="22" t="s">
        <v>69</v>
      </c>
      <c r="D25" s="11"/>
      <c r="E25" s="14"/>
      <c r="F25" s="22" t="s">
        <v>38</v>
      </c>
      <c r="G25" s="16" t="n">
        <v>42420</v>
      </c>
      <c r="H25" s="24" t="n">
        <v>45744</v>
      </c>
      <c r="I25" s="22" t="s">
        <v>42</v>
      </c>
      <c r="J25" s="16" t="n">
        <v>39874.8</v>
      </c>
      <c r="K25" s="21"/>
      <c r="L25" s="24" t="n">
        <v>45961</v>
      </c>
    </row>
    <row r="26" s="29" customFormat="true" ht="27.75" hidden="false" customHeight="true" outlineLevel="0" collapsed="false">
      <c r="A26" s="11" t="n">
        <v>21</v>
      </c>
      <c r="B26" s="25" t="s">
        <v>70</v>
      </c>
      <c r="C26" s="22" t="s">
        <v>71</v>
      </c>
      <c r="D26" s="11"/>
      <c r="E26" s="14"/>
      <c r="F26" s="22" t="s">
        <v>72</v>
      </c>
      <c r="G26" s="16" t="n">
        <v>700000</v>
      </c>
      <c r="H26" s="24" t="n">
        <v>45747</v>
      </c>
      <c r="I26" s="22" t="s">
        <v>73</v>
      </c>
      <c r="J26" s="16" t="n">
        <v>700000</v>
      </c>
      <c r="K26" s="21"/>
      <c r="L26" s="24" t="n">
        <v>46112</v>
      </c>
    </row>
    <row r="27" s="29" customFormat="true" ht="30" hidden="false" customHeight="true" outlineLevel="0" collapsed="false">
      <c r="A27" s="20" t="n">
        <v>22</v>
      </c>
      <c r="B27" s="25" t="s">
        <v>74</v>
      </c>
      <c r="C27" s="22" t="s">
        <v>75</v>
      </c>
      <c r="D27" s="11"/>
      <c r="E27" s="14"/>
      <c r="F27" s="22" t="s">
        <v>63</v>
      </c>
      <c r="G27" s="16" t="n">
        <v>122069</v>
      </c>
      <c r="H27" s="24" t="n">
        <v>45747</v>
      </c>
      <c r="I27" s="22" t="s">
        <v>64</v>
      </c>
      <c r="J27" s="16" t="n">
        <v>68976.8</v>
      </c>
      <c r="K27" s="21"/>
      <c r="L27" s="24" t="n">
        <v>46081</v>
      </c>
    </row>
    <row r="28" s="29" customFormat="true" ht="35.3" hidden="false" customHeight="true" outlineLevel="0" collapsed="false">
      <c r="A28" s="11" t="n">
        <v>23</v>
      </c>
      <c r="B28" s="25" t="s">
        <v>76</v>
      </c>
      <c r="C28" s="22" t="s">
        <v>77</v>
      </c>
      <c r="D28" s="11"/>
      <c r="E28" s="14"/>
      <c r="F28" s="22" t="s">
        <v>63</v>
      </c>
      <c r="G28" s="16" t="n">
        <v>53450.8</v>
      </c>
      <c r="H28" s="24" t="n">
        <v>45747</v>
      </c>
      <c r="I28" s="22" t="s">
        <v>78</v>
      </c>
      <c r="J28" s="16" t="n">
        <v>53450.8</v>
      </c>
      <c r="K28" s="21"/>
      <c r="L28" s="24" t="n">
        <v>46112</v>
      </c>
    </row>
    <row r="29" s="29" customFormat="true" ht="28.85" hidden="false" customHeight="true" outlineLevel="0" collapsed="false">
      <c r="A29" s="20" t="n">
        <v>24</v>
      </c>
      <c r="B29" s="25" t="s">
        <v>79</v>
      </c>
      <c r="C29" s="22" t="s">
        <v>80</v>
      </c>
      <c r="D29" s="11"/>
      <c r="E29" s="14"/>
      <c r="F29" s="22" t="s">
        <v>63</v>
      </c>
      <c r="G29" s="16" t="n">
        <v>60000</v>
      </c>
      <c r="H29" s="24" t="n">
        <v>45747</v>
      </c>
      <c r="I29" s="22" t="s">
        <v>81</v>
      </c>
      <c r="J29" s="16" t="n">
        <v>54910.66</v>
      </c>
      <c r="K29" s="21"/>
      <c r="L29" s="24" t="n">
        <v>46081</v>
      </c>
    </row>
    <row r="30" customFormat="false" ht="35.3" hidden="false" customHeight="true" outlineLevel="0" collapsed="false">
      <c r="G30" s="4" t="n">
        <f aca="false">SUM(G6:G29)</f>
        <v>3550518.55</v>
      </c>
      <c r="J30" s="30" t="n">
        <f aca="false">SUM(J6:J29)</f>
        <v>3486856.39</v>
      </c>
    </row>
    <row r="31" customFormat="false" ht="76.2" hidden="false" customHeight="true" outlineLevel="0" collapsed="false">
      <c r="C31" s="31" t="s">
        <v>82</v>
      </c>
    </row>
    <row r="32" customFormat="false" ht="15.75" hidden="false" customHeight="false" outlineLevel="0" collapsed="false"/>
    <row r="33" customFormat="false" ht="15.75" hidden="false" customHeight="false" outlineLevel="0" collapsed="false"/>
    <row r="34" customFormat="false" ht="15.75" hidden="false" customHeight="false" outlineLevel="0" collapsed="false"/>
    <row r="35" customFormat="false" ht="15.75" hidden="false" customHeight="false" outlineLevel="0" collapsed="false"/>
    <row r="36" customFormat="false" ht="15.75" hidden="false" customHeight="false" outlineLevel="0" collapsed="false"/>
    <row r="37" customFormat="false" ht="15.75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A1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eadings="false" gridLines="false" gridLinesSet="true" horizontalCentered="false" verticalCentered="false"/>
  <pageMargins left="0.433333333333333" right="0.354166666666667" top="0.39375" bottom="0.354166666666667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2017-04-04T12:12:44Z</dcterms:created>
  <dc:creator>Диана</dc:creator>
  <dc:description/>
  <dc:language>ru-RU</dc:language>
  <cp:lastModifiedBy/>
  <cp:lastPrinted>2025-03-10T11:01:49Z</cp:lastPrinted>
  <dcterms:modified xsi:type="dcterms:W3CDTF">2025-04-08T14:12:47Z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